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osario\AppData\Local\Microsoft\Windows\INetCache\Content.Outlook\NF0M4R4U\"/>
    </mc:Choice>
  </mc:AlternateContent>
  <xr:revisionPtr revIDLastSave="0" documentId="13_ncr:1_{F7820CB6-2C62-4258-9257-30BB42D9D391}" xr6:coauthVersionLast="47" xr6:coauthVersionMax="47" xr10:uidLastSave="{00000000-0000-0000-0000-000000000000}"/>
  <bookViews>
    <workbookView xWindow="-28920" yWindow="1440" windowWidth="29040" windowHeight="15720" xr2:uid="{3A31DDD9-2DB2-4EF9-B383-1769E495E09D}"/>
  </bookViews>
  <sheets>
    <sheet name="Expedientes" sheetId="1" r:id="rId1"/>
    <sheet name="TABLA IMPORTES" sheetId="2" r:id="rId2"/>
  </sheet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<sst xmlns="http://schemas.openxmlformats.org/spreadsheetml/2006/main" count="155" uniqueCount="124">
  <si>
    <t xml:space="preserve">NIF </t>
  </si>
  <si>
    <t>ADJUDICATARIO</t>
  </si>
  <si>
    <t>DURACION</t>
  </si>
  <si>
    <t>Nº EXPEDIENTE</t>
  </si>
  <si>
    <t>OBJETO DEL CONTRATO</t>
  </si>
  <si>
    <t>FECHA ADJUDICACION</t>
  </si>
  <si>
    <t>Total</t>
  </si>
  <si>
    <t>IMPORTE ADJUDICACION 
IVA INCLUIDO</t>
  </si>
  <si>
    <t>Suma de IMPORTE ADJUDICACION 
IVA INCLUIDO</t>
  </si>
  <si>
    <t>26/026.M</t>
  </si>
  <si>
    <t>SERVICIO DE CATERING PARA EL ENCUENTRO ENTRE EL TRIBUNAL SUPREMO Y EL TRIBUNAL EUROPEO DE DERECHOS HUMANOS</t>
  </si>
  <si>
    <t>1 DIA</t>
  </si>
  <si>
    <t>B85562114</t>
  </si>
  <si>
    <t>DECUATRO CATERING S.L.</t>
  </si>
  <si>
    <t>26/027.M</t>
  </si>
  <si>
    <t>SERVICIO DE EDICION DE UNA OBRA DE LA RED DE ESPECIALISTAS EN IGUALDAD DE LA CARRERA JUDICIAL</t>
  </si>
  <si>
    <t>15 DIAS</t>
  </si>
  <si>
    <t>B88108923</t>
  </si>
  <si>
    <t>TAURO PRODUCCION GRAFICA S.L.</t>
  </si>
  <si>
    <t>26/028.M</t>
  </si>
  <si>
    <t>26/029.M</t>
  </si>
  <si>
    <t>26/030.M</t>
  </si>
  <si>
    <t>SERVICIO DE TRASLADOS PARA EL ENCUENTRO ENTRE EL TRIBUNAL SUPREMO Y EL TRIBUNAL EUROPEO DE DERECHOS HUMANOS</t>
  </si>
  <si>
    <t>SUMINISTRO DE DOS EQUIPOS DE CLIMATIZACION DE LA SALA DEL SAI DE LA SEDE DE TRAFALGAR</t>
  </si>
  <si>
    <t>SUMINISTRO DE MATERIAL ELECTRICO PARA REALIZAR INSTALACIONES EN LA ESCUELA JUDICIAL</t>
  </si>
  <si>
    <t>2 DIAS</t>
  </si>
  <si>
    <t>1 MES</t>
  </si>
  <si>
    <t>2 MESES</t>
  </si>
  <si>
    <t>B84784685</t>
  </si>
  <si>
    <t>AUTOS NOROESTE ALQUILER DE COCHES CON CONDUCTOR S.L.</t>
  </si>
  <si>
    <t>B83966580</t>
  </si>
  <si>
    <t>SERVICIOS INTEGRALES JUALI S.L.</t>
  </si>
  <si>
    <t>B66663428</t>
  </si>
  <si>
    <t>SUMINISTROS ABC VILADECANS S.L.</t>
  </si>
  <si>
    <t>26/031.M</t>
  </si>
  <si>
    <t>26/032.M</t>
  </si>
  <si>
    <t>SUMINISTRO Y PUESTA EN MARCHA DE LICENCIA PARA LA PLATAFORMA QUE PROPORCIONA ACCESIBILIDAD Y USABILIDAD A LA WEB DEL CONSEJO</t>
  </si>
  <si>
    <t>INSTALACION DE UN FREGADERO EN EL MODULO DE SEGURIDAD DE LA ESCUELA JUDICIAL</t>
  </si>
  <si>
    <t>B98657711</t>
  </si>
  <si>
    <t>EVERYCODE S.L.</t>
  </si>
  <si>
    <t>B58150079</t>
  </si>
  <si>
    <t>COMERCIAL DE HIERROS MAÑAS S.L.</t>
  </si>
  <si>
    <t>12 MESES</t>
  </si>
  <si>
    <t>26/033.M</t>
  </si>
  <si>
    <t>SUMINISTRO DE MATERIAL INFORMATICO NO INVENTARIABLE PARA LAS SALAS AUDIOVISUALES Y CAMBIO DE DESPACHOS DE LA SEDE DE TRAFALGAR</t>
  </si>
  <si>
    <t>B80275035</t>
  </si>
  <si>
    <t>TOWERTBA S.L.</t>
  </si>
  <si>
    <t>26/034.M</t>
  </si>
  <si>
    <t>SUMINISTRO DE REGALOS INSTITUCIONALES PARA LAS VISITAS A LA ESCUELA JUDICIAL</t>
  </si>
  <si>
    <t>B42583864</t>
  </si>
  <si>
    <t>CUSTOM DESIGN PRODUCTS S.L.</t>
  </si>
  <si>
    <t>26/035.M</t>
  </si>
  <si>
    <t>SERVICIO DE REPARACION DE VENTANAS DEL EDIFICIO DE LA SEDE CENTRAL</t>
  </si>
  <si>
    <t>B88176995</t>
  </si>
  <si>
    <t>AFANMONTAJES S.L.U.</t>
  </si>
  <si>
    <t>26/036.M</t>
  </si>
  <si>
    <t>26/037.M</t>
  </si>
  <si>
    <t>26/038.M</t>
  </si>
  <si>
    <t>26/039.M</t>
  </si>
  <si>
    <t>26/040.M</t>
  </si>
  <si>
    <t>26/041.M L1</t>
  </si>
  <si>
    <t>26/041.M L2</t>
  </si>
  <si>
    <t>ARRENDAMIENTO DE SIETE PLAZAS DE GARAJE PARA SU UTILIZACION POR EL PERSONAL DEL CENDOJ</t>
  </si>
  <si>
    <t>SERVICIO DE TRASLADO DE EQUIPOS DE IMPRESIÓN DE LA ESCUELA JUDICIAL</t>
  </si>
  <si>
    <t>SERVICIO DE CATERING PARA LA ASAMBLEA GENERAL DE LA RED EUROPEA DE SERVICIOS DE INSPECCION JUDICIAL</t>
  </si>
  <si>
    <t>SUMINISTRO DE LOTES DE OBSEQUIO PARA LA JORNADA DE PUERTAS ABIERTAS DE LA ESCUELA JUDICIAL</t>
  </si>
  <si>
    <t>SERVICIO DE MUDANZA PARA LA ESCUELA JUDICIAL</t>
  </si>
  <si>
    <t>SERVICIO DE IMPARTICION DE CURSOS DE FORMACION EN OFIMATICA DEL PLAN DE FORMACION DEL PERSONAL DEL CONSEJO. AÑO 2026. LOTE 1 MODALIDAD ONLINE</t>
  </si>
  <si>
    <t>SERVICIO DE IMPARTICION DE CURSOS DE FORMACION EN OFIMATICA DEL PLAN DE FORMACION DEL PERSONAL DEL CONSEJO. AÑO 2026. LOTE 2 MODALIDAD PRESENCIAL</t>
  </si>
  <si>
    <t>8 MESES</t>
  </si>
  <si>
    <t>A78320736</t>
  </si>
  <si>
    <t>EMPARK APARCAMIENTOS S.A.</t>
  </si>
  <si>
    <t>A78053634</t>
  </si>
  <si>
    <t>KYOCERA DOCUMENT SOLUTIONS ESPAÑA S.A.</t>
  </si>
  <si>
    <t>B65305757</t>
  </si>
  <si>
    <t>MUDANZAS MULERO S.L.</t>
  </si>
  <si>
    <t>B83133629</t>
  </si>
  <si>
    <t>CAS TRAINING S.L.</t>
  </si>
  <si>
    <t>26/042.M</t>
  </si>
  <si>
    <t>ADQUISICION DE MATERIAL PARA SU ENTREGA DURANTE EL DESARROLLO DE LAS ACCIONES FORMATIVAS ORGANIZADAS POR EL SERVICIO DE FORMACION CONTINUA</t>
  </si>
  <si>
    <t>90 DIAS</t>
  </si>
  <si>
    <t>B85159507</t>
  </si>
  <si>
    <t>PUBLIGER IGLESIAS Y NAVARRO MADRID S.L.</t>
  </si>
  <si>
    <t>26/043.M</t>
  </si>
  <si>
    <t>26/044.M</t>
  </si>
  <si>
    <t>SERVICIO DE VINO ESPAÑOL PARA LOS PREMIOS DE CALIDAD EN LA JUSTICIA XIII EDICION</t>
  </si>
  <si>
    <t>SUMINISTRO DE SEIS PIEZAS DE CRISTAL PARA LA ENTREGA EN LOS PREMIOS CALIDAD EN LA JUSTICIA XIII EDICION</t>
  </si>
  <si>
    <t>A28011716</t>
  </si>
  <si>
    <t>VIENA REPOSTERIA CAPELLANES S.A.</t>
  </si>
  <si>
    <t>B02406452</t>
  </si>
  <si>
    <t>FUNDI-TROF S.L.</t>
  </si>
  <si>
    <t>26/045.M</t>
  </si>
  <si>
    <t>SERVICIO DE CATERING PARA LOS TRIBUNALES DE LAS PRUEBAS DE INGRESO EN LAS CARRERAS JUDICIAL Y FISCAL 2025 2026</t>
  </si>
  <si>
    <t>5 MESES</t>
  </si>
  <si>
    <t>26/046.M</t>
  </si>
  <si>
    <t>26/047.M</t>
  </si>
  <si>
    <t>26/048.M</t>
  </si>
  <si>
    <t>INSTALACION DE SISTEMA DE REFRIGERACION EN LA SALA DEL CENTRO DE PROCESO DE DATOS DE LA UBICACIÓN TEMPORAL DE LA ESCUELA JUDICIAL</t>
  </si>
  <si>
    <t>TRASLADO, CONECTIVIDAD E INSTALACION DEL CPD Y ELECTRONICA DE RED EN UBICACIÓN TEMPORAL DE LA ESCUELA JUDICIAL</t>
  </si>
  <si>
    <t>RENOVACION DE LAS LICENCIAS DE CREATIVE CLOUD, ZOOM Y MOAVI Y SUMINISTRO DE TEAMS PREMIUM PARA LA ESCUELA JUDICIAL</t>
  </si>
  <si>
    <t>A63263388</t>
  </si>
  <si>
    <t>URBS IUDEX ET CAUSIDICUS S.A.</t>
  </si>
  <si>
    <t>B63386684</t>
  </si>
  <si>
    <t>INGENS NETWORKS S.L.</t>
  </si>
  <si>
    <t>26/049.M</t>
  </si>
  <si>
    <t>26/050.M</t>
  </si>
  <si>
    <t>SERVICIO DE SOPORTE DEL CONTROL HORARIO SPECMANAGER DE TODAS LAS SEDES DEL CONSEJO</t>
  </si>
  <si>
    <t>SERVICIO DE LIMPIEZA DE UN DESPRENDIMIENTO DE ROCAS EN LA ESCUELA JUDICIAL</t>
  </si>
  <si>
    <t>5 DÍAS</t>
  </si>
  <si>
    <t>A08537300</t>
  </si>
  <si>
    <t>SPEC S.A.U.</t>
  </si>
  <si>
    <t>B70974969</t>
  </si>
  <si>
    <t>MOVEXTERRA JOMA S.L.</t>
  </si>
  <si>
    <t>26/051.M</t>
  </si>
  <si>
    <t>26/052.M</t>
  </si>
  <si>
    <t>SUMINISTRO DE 393 LICENCIAS DE PROTECCION AVANZADA CORTEX</t>
  </si>
  <si>
    <t>SERVICIO DE CATERING PARA EL ENCUENTRO ENTRE EL TS Y EL CONSEJO DE ESTADO DE FRANCIA</t>
  </si>
  <si>
    <t>A80644081</t>
  </si>
  <si>
    <t>ACUNTIA S.A.U.</t>
  </si>
  <si>
    <t>26/053.M</t>
  </si>
  <si>
    <t>REPARACION CUADRO GENERAL BAJA TENSION SEDE CENTRAL</t>
  </si>
  <si>
    <t>45 DIAS</t>
  </si>
  <si>
    <t>B80844111</t>
  </si>
  <si>
    <t>MESAT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</si>
</sst>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0"/>
      <name val="Arial"/>
    </font>
    <font>
      <sz val="8"/>
      <name val="Verdana"/>
      <family val="2"/>
    </font>
    <font>
      <b/>
      <sz val="8"/>
      <color indexed="9"/>
      <name val="Verdana"/>
      <family val="2"/>
    </font>
    <font>
      <b/>
      <sz val="10"/>
      <name val="Arial"/>
      <family val="2"/>
    </font>
    <font>
      <sz val="8"/>
      <color rgb="FF000000"/>
      <name val="Verdana"/>
      <family val="2"/>
    </font>
    <font>
      <b/>
      <sz val="8"/>
      <color rgb="FFFFFFFF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ABABAB"/>
      </top>
      <bottom style="thin">
        <color indexed="64"/>
      </bottom>
      <diagonal/>
    </border>
    <border>
      <left style="thin">
        <color rgb="FFABABAB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1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/>
    <xf numFmtId="0" fontId="0" fillId="0" borderId="0" xfId="0" applyNumberFormat="1" applyFont="1" applyFill="1" applyBorder="1" applyAlignment="1">
      <alignment vertical="top"/>
    </xf>
    <xf numFmtId="164" fontId="0" fillId="0" borderId="4" xfId="0" applyNumberFormat="1" applyFont="1" applyFill="1" applyBorder="1" applyAlignment="1"/>
    <xf numFmtId="164" fontId="0" fillId="0" borderId="5" xfId="0" applyNumberFormat="1" applyFont="1" applyFill="1" applyBorder="1" applyAlignment="1"/>
    <xf numFmtId="164" fontId="3" fillId="3" borderId="6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7" xfId="0" applyNumberFormat="1" applyFont="1" applyFill="1" applyBorder="1" applyAlignment="1">
      <alignment horizontal="left" vertical="top" wrapText="1"/>
    </xf>
    <xf numFmtId="0" fontId="4" fillId="0" borderId="8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5">
    <dxf>
      <fill>
        <patternFill patternType="solid">
          <bgColor rgb="FFFFFF00"/>
        </patternFill>
      </fill>
    </dxf>
    <dxf>
      <font>
        <b/>
        <family val="2"/>
      </font>
    </dxf>
    <dxf>
      <fill>
        <patternFill patternType="none">
          <bgColor indexed="65"/>
        </patternFill>
      </fill>
    </dxf>
    <dxf>
      <numFmt numFmtId="164" formatCode="#,##0.00\ &quot;€&quot;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é Antonio García Fernández" refreshedDate="46198.373033101852" createdVersion="8" refreshedVersion="8" minRefreshableVersion="3" recordCount="36" xr:uid="{4062B116-EF77-4E8C-8954-DF85F16C5B11}">
  <cacheSource type="worksheet">
    <worksheetSource ref="A1:G30" sheet="Expedientes"/>
  </cacheSource>
  <cacheFields count="7">
    <cacheField name="Nº EXPEDIENTE" numFmtId="0">
      <sharedItems containsBlank="1"/>
    </cacheField>
    <cacheField name="OBJETO DEL CONTRATO" numFmtId="0">
      <sharedItems containsBlank="1"/>
    </cacheField>
    <cacheField name="IMPORTE ADJUDICACION _x000a_IVA INCLUIDO" numFmtId="164">
      <sharedItems containsString="0" containsBlank="1" containsNumber="1" minValue="217.58" maxValue="24125.78"/>
    </cacheField>
    <cacheField name="FECHA ADJUDICACION" numFmtId="14">
      <sharedItems containsNonDate="0" containsDate="1" containsString="0" containsBlank="1" minDate="2026-04-06T00:00:00" maxDate="2026-06-25T00:00:00"/>
    </cacheField>
    <cacheField name="DURACION" numFmtId="0">
      <sharedItems containsBlank="1"/>
    </cacheField>
    <cacheField name="NIF " numFmtId="0">
      <sharedItems containsBlank="1"/>
    </cacheField>
    <cacheField name="ADJUDICATARI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s v="26/049.M"/>
    <s v="SERVICIO DE SOPORTE DEL CONTROL HORARIO SPECMANAGER DE TODAS LAS SEDES DEL CONSEJO"/>
    <n v="6120.4"/>
    <d v="2026-06-15T00:00:00"/>
    <s v="12 MESES"/>
    <s v="A08537300"/>
    <s v="SPEC S.A.U."/>
  </r>
  <r>
    <s v="26/043.M"/>
    <s v="SERVICIO DE VINO ESPAÑOL PARA LOS PREMIOS DE CALIDAD EN LA JUSTICIA XIII EDICION"/>
    <n v="4122.5"/>
    <d v="2026-06-03T00:00:00"/>
    <s v="1 DIA"/>
    <s v="A28011716"/>
    <s v="VIENA REPOSTERIA CAPELLANES S.A."/>
  </r>
  <r>
    <s v="26/045.M"/>
    <s v="SERVICIO DE CATERING PARA LOS TRIBUNALES DE LAS PRUEBAS DE INGRESO EN LAS CARRERAS JUDICIAL Y FISCAL 2025 2026"/>
    <n v="1748.4"/>
    <d v="2026-06-05T00:00:00"/>
    <s v="5 MESES"/>
    <s v="A28011716"/>
    <s v="VIENA REPOSTERIA CAPELLANES S.A."/>
  </r>
  <r>
    <s v="26/052.M"/>
    <s v="SERVICIO DE CATERING PARA EL ENCUENTRO ENTRE EL TS Y EL CONSEJO DE ESTADO DE FRANCIA"/>
    <n v="2225.5"/>
    <d v="2026-06-19T00:00:00"/>
    <s v="1 DIA"/>
    <s v="A28011716"/>
    <s v="VIENA REPOSTERIA CAPELLANES S.A."/>
  </r>
  <r>
    <s v="26/046.M"/>
    <s v="INSTALACION DE SISTEMA DE REFRIGERACION EN LA SALA DEL CENTRO DE PROCESO DE DATOS DE LA UBICACIÓN TEMPORAL DE LA ESCUELA JUDICIAL"/>
    <n v="2717.3"/>
    <d v="2026-06-11T00:00:00"/>
    <s v="1 MES"/>
    <s v="A63263388"/>
    <s v="URBS IUDEX ET CAUSIDICUS S.A."/>
  </r>
  <r>
    <s v="26/037.M"/>
    <s v="SERVICIO DE TRASLADO DE EQUIPOS DE IMPRESIÓN DE LA ESCUELA JUDICIAL"/>
    <n v="3305.37"/>
    <d v="2026-05-21T00:00:00"/>
    <s v="1 MES"/>
    <s v="A78053634"/>
    <s v="KYOCERA DOCUMENT SOLUTIONS ESPAÑA S.A."/>
  </r>
  <r>
    <s v="26/036.M"/>
    <s v="ARRENDAMIENTO DE SIETE PLAZAS DE GARAJE PARA SU UTILIZACION POR EL PERSONAL DEL CENDOJ"/>
    <n v="17556"/>
    <d v="2026-05-12T00:00:00"/>
    <s v="12 MESES"/>
    <s v="A78320736"/>
    <s v="EMPARK APARCAMIENTOS S.A."/>
  </r>
  <r>
    <s v="26/051.M"/>
    <s v="SUMINISTRO DE 393 LICENCIAS DE PROTECCION AVANZADA CORTEX"/>
    <n v="17770.310000000001"/>
    <d v="2026-06-18T00:00:00"/>
    <s v="12 MESES"/>
    <s v="A80644081"/>
    <s v="ACUNTIA S.A.U."/>
  </r>
  <r>
    <s v="26/044.M"/>
    <s v="SUMINISTRO DE SEIS PIEZAS DE CRISTAL PARA LA ENTREGA EN LOS PREMIOS CALIDAD EN LA JUSTICIA XIII EDICION"/>
    <n v="217.58"/>
    <d v="2026-06-03T00:00:00"/>
    <s v="15 DIAS"/>
    <s v="B02406452"/>
    <s v="FUNDI-TROF S.L."/>
  </r>
  <r>
    <s v="26/034.M"/>
    <s v="SUMINISTRO DE REGALOS INSTITUCIONALES PARA LAS VISITAS A LA ESCUELA JUDICIAL"/>
    <n v="1953.67"/>
    <d v="2026-04-30T00:00:00"/>
    <s v="15 DIAS"/>
    <s v="B42583864"/>
    <s v="CUSTOM DESIGN PRODUCTS S.L."/>
  </r>
  <r>
    <s v="26/039.M"/>
    <s v="SUMINISTRO DE LOTES DE OBSEQUIO PARA LA JORNADA DE PUERTAS ABIERTAS DE LA ESCUELA JUDICIAL"/>
    <n v="1456"/>
    <d v="2026-05-22T00:00:00"/>
    <s v="15 DIAS"/>
    <s v="B42583864"/>
    <s v="CUSTOM DESIGN PRODUCTS S.L."/>
  </r>
  <r>
    <s v="26/032.M"/>
    <s v="INSTALACION DE UN FREGADERO EN EL MODULO DE SEGURIDAD DE LA ESCUELA JUDICIAL"/>
    <n v="2998.31"/>
    <d v="2026-04-28T00:00:00"/>
    <s v="1 MES"/>
    <s v="B58150079"/>
    <s v="COMERCIAL DE HIERROS MAÑAS S.L."/>
  </r>
  <r>
    <s v="26/047.M"/>
    <s v="TRASLADO, CONECTIVIDAD E INSTALACION DEL CPD Y ELECTRONICA DE RED EN UBICACIÓN TEMPORAL DE LA ESCUELA JUDICIAL"/>
    <n v="13175.5"/>
    <d v="2026-06-11T00:00:00"/>
    <s v="1 MES"/>
    <s v="B63386684"/>
    <s v="INGENS NETWORKS S.L."/>
  </r>
  <r>
    <s v="26/040.M"/>
    <s v="SERVICIO DE MUDANZA PARA LA ESCUELA JUDICIAL"/>
    <n v="4186.6000000000004"/>
    <d v="2026-05-22T00:00:00"/>
    <s v="1 MES"/>
    <s v="B65305757"/>
    <s v="MUDANZAS MULERO S.L."/>
  </r>
  <r>
    <s v="26/030.M"/>
    <s v="SUMINISTRO DE MATERIAL ELECTRICO PARA REALIZAR INSTALACIONES EN LA ESCUELA JUDICIAL"/>
    <n v="2291.4499999999998"/>
    <d v="2026-04-22T00:00:00"/>
    <s v="2 MESES"/>
    <s v="B66663428"/>
    <s v="SUMINISTROS ABC VILADECANS S.L."/>
  </r>
  <r>
    <s v="26/050.M"/>
    <s v="SERVICIO DE LIMPIEZA DE UN DESPRENDIMIENTO DE ROCAS EN LA ESCUELA JUDICIAL"/>
    <n v="5564.96"/>
    <d v="2026-06-15T00:00:00"/>
    <s v="5 DÍAS"/>
    <s v="B70974969"/>
    <s v="MOVEXTERRA JOMA S.L."/>
  </r>
  <r>
    <s v="26/033.M"/>
    <s v="SUMINISTRO DE MATERIAL INFORMATICO NO INVENTARIABLE PARA LAS SALAS AUDIOVISUALES Y CAMBIO DE DESPACHOS DE LA SEDE DE TRAFALGAR"/>
    <n v="2577.54"/>
    <d v="2026-04-29T00:00:00"/>
    <s v="1 MES"/>
    <s v="B80275035"/>
    <s v="TOWERTBA S.L."/>
  </r>
  <r>
    <s v="26/048.M"/>
    <s v="RENOVACION DE LAS LICENCIAS DE CREATIVE CLOUD, ZOOM Y MOAVI Y SUMINISTRO DE TEAMS PREMIUM PARA LA ESCUELA JUDICIAL"/>
    <n v="16710.099999999999"/>
    <d v="2026-06-11T00:00:00"/>
    <s v="12 MESES"/>
    <s v="B80275035"/>
    <s v="TOWERTBA S.L."/>
  </r>
  <r>
    <s v="26/053.M"/>
    <s v="REPARACION CUADRO GENERAL BAJA TENSION SEDE CENTRAL"/>
    <n v="24125.78"/>
    <d v="2026-06-24T00:00:00"/>
    <s v="45 DIAS"/>
    <s v="B80844111"/>
    <s v="MESAT S.L."/>
  </r>
  <r>
    <s v="26/041.M L1"/>
    <s v="SERVICIO DE IMPARTICION DE CURSOS DE FORMACION EN OFIMATICA DEL PLAN DE FORMACION DEL PERSONAL DEL CONSEJO. AÑO 2026. LOTE 1 MODALIDAD ONLINE"/>
    <n v="6630"/>
    <d v="2026-05-25T00:00:00"/>
    <s v="8 MESES"/>
    <s v="B83133629"/>
    <s v="CAS TRAINING S.L."/>
  </r>
  <r>
    <s v="26/041.M L2"/>
    <s v="SERVICIO DE IMPARTICION DE CURSOS DE FORMACION EN OFIMATICA DEL PLAN DE FORMACION DEL PERSONAL DEL CONSEJO. AÑO 2026. LOTE 2 MODALIDAD PRESENCIAL"/>
    <n v="978.45"/>
    <d v="2026-05-25T00:00:00"/>
    <s v="8 MESES"/>
    <s v="B83133629"/>
    <s v="CAS TRAINING S.L."/>
  </r>
  <r>
    <s v="26/029.M"/>
    <s v="SUMINISTRO DE DOS EQUIPOS DE CLIMATIZACION DE LA SALA DEL SAI DE LA SEDE DE TRAFALGAR"/>
    <n v="5974.98"/>
    <d v="2026-04-21T00:00:00"/>
    <s v="1 MES"/>
    <s v="B83966580"/>
    <s v="SERVICIOS INTEGRALES JUALI S.L."/>
  </r>
  <r>
    <s v="26/028.M"/>
    <s v="SERVICIO DE TRASLADOS PARA EL ENCUENTRO ENTRE EL TRIBUNAL SUPREMO Y EL TRIBUNAL EUROPEO DE DERECHOS HUMANOS"/>
    <n v="1465"/>
    <d v="2026-04-21T00:00:00"/>
    <s v="2 DIAS"/>
    <s v="B84784685"/>
    <s v="AUTOS NOROESTE ALQUILER DE COCHES CON CONDUCTOR S.L."/>
  </r>
  <r>
    <s v="26/042.M"/>
    <s v="ADQUISICION DE MATERIAL PARA SU ENTREGA DURANTE EL DESARROLLO DE LAS ACCIONES FORMATIVAS ORGANIZADAS POR EL SERVICIO DE FORMACION CONTINUA"/>
    <n v="9807.0499999999993"/>
    <d v="2026-06-01T00:00:00"/>
    <s v="90 DIAS"/>
    <s v="B85159507"/>
    <s v="PUBLIGER IGLESIAS Y NAVARRO MADRID S.L."/>
  </r>
  <r>
    <s v="26/026.M"/>
    <s v="SERVICIO DE CATERING PARA EL ENCUENTRO ENTRE EL TRIBUNAL SUPREMO Y EL TRIBUNAL EUROPEO DE DERECHOS HUMANOS"/>
    <n v="2768.15"/>
    <d v="2026-04-06T00:00:00"/>
    <s v="1 DIA"/>
    <s v="B85562114"/>
    <s v="DECUATRO CATERING S.L."/>
  </r>
  <r>
    <s v="26/038.M"/>
    <s v="SERVICIO DE CATERING PARA LA ASAMBLEA GENERAL DE LA RED EUROPEA DE SERVICIOS DE INSPECCION JUDICIAL"/>
    <n v="344.8"/>
    <d v="2026-05-22T00:00:00"/>
    <s v="1 DIA"/>
    <s v="B85562114"/>
    <s v="DECUATRO CATERING S.L."/>
  </r>
  <r>
    <s v="26/027.M"/>
    <s v="SERVICIO DE EDICION DE UNA OBRA DE LA RED DE ESPECIALISTAS EN IGUALDAD DE LA CARRERA JUDICIAL"/>
    <n v="2592.5500000000002"/>
    <d v="2026-04-09T00:00:00"/>
    <s v="15 DIAS"/>
    <s v="B88108923"/>
    <s v="TAURO PRODUCCION GRAFICA S.L."/>
  </r>
  <r>
    <s v="26/035.M"/>
    <s v="SERVICIO DE REPARACION DE VENTANAS DEL EDIFICIO DE LA SEDE CENTRAL"/>
    <n v="9527.9699999999993"/>
    <d v="2026-05-04T00:00:00"/>
    <s v="12 MESES"/>
    <s v="B88176995"/>
    <s v="AFANMONTAJES S.L.U."/>
  </r>
  <r>
    <s v="26/031.M"/>
    <s v="SUMINISTRO Y PUESTA EN MARCHA DE LICENCIA PARA LA PLATAFORMA QUE PROPORCIONA ACCESIBILIDAD Y USABILIDAD A LA WEB DEL CONSEJO"/>
    <n v="9075"/>
    <d v="2026-04-27T00:00:00"/>
    <s v="12 MESES"/>
    <s v="B98657711"/>
    <s v="EVERYCODE S.L."/>
  </r>
  <r>
    <m/>
    <m/>
    <m/>
    <m/>
    <m/>
    <m/>
    <m/>
  </r>
  <r>
    <m/>
    <m/>
    <m/>
    <m/>
    <m/>
    <m/>
    <m/>
  </r>
  <r>
    <m/>
    <m/>
    <m/>
    <m/>
    <m/>
    <m/>
    <m/>
  </r>
  <r>
    <m/>
    <m/>
    <m/>
    <m/>
    <m/>
    <m/>
    <m/>
  </r>
  <r>
    <m/>
    <m/>
    <m/>
    <m/>
    <m/>
    <m/>
    <m/>
  </r>
  <r>
    <m/>
    <m/>
    <m/>
    <m/>
    <m/>
    <m/>
    <m/>
  </r>
  <r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25BE07-1086-4F64-92A6-8502E9540B9C}" name="TablaDinámica6" cacheId="0" dataOnRows="1" applyNumberFormats="0" applyBorderFormats="0" applyFontFormats="0" applyPatternFormats="0" applyAlignmentFormats="0" applyWidthHeightFormats="1" dataCaption="Datos" updatedVersion="8" showMemberPropertyTips="0" useAutoFormatting="1" itemPrintTitles="1" createdVersion="1" indent="0" compact="0" compactData="0" gridDropZones="1">
  <location ref="A4:B5" firstHeaderRow="1" firstDataRow="1" firstDataCol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dataField="1" compact="0" outline="0" subtotalTop="0" showAll="0" includeNewItemsInFilter="1" defaultSubtotal="0"/>
    <pivotField compact="0" outline="0" subtotalTop="0" showAll="0" includeNewItemsInFilter="1" defaultSubtotal="0"/>
    <pivotField compact="0" outline="0" showAll="0" includeNewItemsInFilter="1"/>
    <pivotField compact="0" outline="0" showAll="0" includeNewItemsInFilter="1"/>
    <pivotField compact="0" outline="0" showAll="0" includeNewItemsInFilter="1"/>
  </pivotFields>
  <rowItems count="1">
    <i/>
  </rowItems>
  <colItems count="1">
    <i/>
  </colItems>
  <dataFields count="1">
    <dataField name="Suma de IMPORTE ADJUDICACION _x000a_IVA INCLUIDO" fld="2" baseField="0" baseItem="0"/>
  </dataFields>
  <formats count="5">
    <format dxfId="4">
      <pivotArea type="all" dataOnly="0" outline="0" fieldPosition="0"/>
    </format>
    <format dxfId="3">
      <pivotArea type="all" dataOnly="0" outline="0" fieldPosition="0"/>
    </format>
    <format dxfId="2">
      <pivotArea type="all" dataOnly="0" outline="0" fieldPosition="0"/>
    </format>
    <format dxfId="1">
      <pivotArea outline="0" fieldPosition="0"/>
    </format>
    <format dxfId="0">
      <pivotArea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E295-74C1-43AD-8117-7A95A6C8F830}">
  <dimension ref="A1:G30"/>
  <sheetViews>
    <sheetView tabSelected="1" zoomScaleNormal="100" workbookViewId="0"/>
  </sheetViews>
  <sheetFormatPr baseColWidth="10" defaultColWidth="8.85546875" defaultRowHeight="12.75" x14ac:dyDescent="0.2"/>
  <cols>
    <col min="1" max="1" width="15.28515625" style="18" bestFit="1" customWidth="1"/>
    <col min="2" max="2" width="65" customWidth="1"/>
    <col min="3" max="3" width="25.42578125" customWidth="1"/>
    <col min="4" max="4" width="19.28515625" customWidth="1"/>
    <col min="5" max="5" width="19.28515625" style="14" customWidth="1"/>
    <col min="6" max="6" width="17.28515625" style="14" customWidth="1"/>
    <col min="7" max="7" width="36.28515625" style="1" customWidth="1"/>
  </cols>
  <sheetData>
    <row r="1" spans="1:7" ht="58.5" customHeight="1" x14ac:dyDescent="0.2">
      <c r="A1" s="10" t="s">
        <v>3</v>
      </c>
      <c r="B1" s="10" t="s">
        <v>4</v>
      </c>
      <c r="C1" s="10" t="s">
        <v>7</v>
      </c>
      <c r="D1" s="10" t="s">
        <v>5</v>
      </c>
      <c r="E1" s="10" t="s">
        <v>2</v>
      </c>
      <c r="F1" s="3" t="s">
        <v>0</v>
      </c>
      <c r="G1" s="4" t="s">
        <v>1</v>
      </c>
    </row>
    <row r="2" spans="1:7" s="6" customFormat="1" ht="44.25" customHeight="1" x14ac:dyDescent="0.2">
      <c r="A2" s="19" t="s">
        <v>104</v>
      </c>
      <c r="B2" s="2" t="s">
        <v>106</v>
      </c>
      <c r="C2" s="11">
        <v>6120.4</v>
      </c>
      <c r="D2" s="12">
        <v>46188</v>
      </c>
      <c r="E2" s="15" t="s">
        <v>42</v>
      </c>
      <c r="F2" s="2" t="s">
        <v>109</v>
      </c>
      <c r="G2" s="2" t="s">
        <v>110</v>
      </c>
    </row>
    <row r="3" spans="1:7" s="6" customFormat="1" ht="44.25" customHeight="1" x14ac:dyDescent="0.2">
      <c r="A3" s="19" t="s">
        <v>83</v>
      </c>
      <c r="B3" s="2" t="s">
        <v>85</v>
      </c>
      <c r="C3" s="11">
        <v>4122.5</v>
      </c>
      <c r="D3" s="12">
        <v>46176</v>
      </c>
      <c r="E3" s="15" t="s">
        <v>11</v>
      </c>
      <c r="F3" s="2" t="s">
        <v>87</v>
      </c>
      <c r="G3" s="2" t="s">
        <v>88</v>
      </c>
    </row>
    <row r="4" spans="1:7" s="6" customFormat="1" ht="44.25" customHeight="1" x14ac:dyDescent="0.2">
      <c r="A4" s="19" t="s">
        <v>91</v>
      </c>
      <c r="B4" s="2" t="s">
        <v>92</v>
      </c>
      <c r="C4" s="11">
        <v>1748.4</v>
      </c>
      <c r="D4" s="12">
        <v>46178</v>
      </c>
      <c r="E4" s="15" t="s">
        <v>93</v>
      </c>
      <c r="F4" s="2" t="s">
        <v>87</v>
      </c>
      <c r="G4" s="2" t="s">
        <v>88</v>
      </c>
    </row>
    <row r="5" spans="1:7" s="6" customFormat="1" ht="44.25" customHeight="1" x14ac:dyDescent="0.2">
      <c r="A5" s="19" t="s">
        <v>114</v>
      </c>
      <c r="B5" s="2" t="s">
        <v>116</v>
      </c>
      <c r="C5" s="11">
        <v>2225.5</v>
      </c>
      <c r="D5" s="12">
        <v>46192</v>
      </c>
      <c r="E5" s="15" t="s">
        <v>11</v>
      </c>
      <c r="F5" s="2" t="s">
        <v>87</v>
      </c>
      <c r="G5" s="2" t="s">
        <v>88</v>
      </c>
    </row>
    <row r="6" spans="1:7" s="6" customFormat="1" ht="44.25" customHeight="1" x14ac:dyDescent="0.2">
      <c r="A6" s="19" t="s">
        <v>94</v>
      </c>
      <c r="B6" s="2" t="s">
        <v>97</v>
      </c>
      <c r="C6" s="11">
        <v>2717.3</v>
      </c>
      <c r="D6" s="12">
        <v>46184</v>
      </c>
      <c r="E6" s="15" t="s">
        <v>26</v>
      </c>
      <c r="F6" s="2" t="s">
        <v>100</v>
      </c>
      <c r="G6" s="2" t="s">
        <v>101</v>
      </c>
    </row>
    <row r="7" spans="1:7" s="6" customFormat="1" ht="44.25" customHeight="1" x14ac:dyDescent="0.2">
      <c r="A7" s="19" t="s">
        <v>56</v>
      </c>
      <c r="B7" s="2" t="s">
        <v>63</v>
      </c>
      <c r="C7" s="11">
        <v>3305.37</v>
      </c>
      <c r="D7" s="12">
        <v>46163</v>
      </c>
      <c r="E7" s="15" t="s">
        <v>26</v>
      </c>
      <c r="F7" s="2" t="s">
        <v>72</v>
      </c>
      <c r="G7" s="2" t="s">
        <v>73</v>
      </c>
    </row>
    <row r="8" spans="1:7" s="6" customFormat="1" ht="44.25" customHeight="1" x14ac:dyDescent="0.2">
      <c r="A8" s="19" t="s">
        <v>55</v>
      </c>
      <c r="B8" s="2" t="s">
        <v>62</v>
      </c>
      <c r="C8" s="11">
        <v>17556</v>
      </c>
      <c r="D8" s="12">
        <v>46154</v>
      </c>
      <c r="E8" s="15" t="s">
        <v>42</v>
      </c>
      <c r="F8" s="2" t="s">
        <v>70</v>
      </c>
      <c r="G8" s="2" t="s">
        <v>71</v>
      </c>
    </row>
    <row r="9" spans="1:7" s="6" customFormat="1" ht="44.25" customHeight="1" x14ac:dyDescent="0.2">
      <c r="A9" s="19" t="s">
        <v>113</v>
      </c>
      <c r="B9" s="2" t="s">
        <v>115</v>
      </c>
      <c r="C9" s="11">
        <v>17770.310000000001</v>
      </c>
      <c r="D9" s="12">
        <v>46191</v>
      </c>
      <c r="E9" s="15" t="s">
        <v>42</v>
      </c>
      <c r="F9" s="2" t="s">
        <v>117</v>
      </c>
      <c r="G9" s="2" t="s">
        <v>118</v>
      </c>
    </row>
    <row r="10" spans="1:7" s="6" customFormat="1" ht="44.25" customHeight="1" x14ac:dyDescent="0.2">
      <c r="A10" s="19" t="s">
        <v>84</v>
      </c>
      <c r="B10" s="2" t="s">
        <v>86</v>
      </c>
      <c r="C10" s="11">
        <v>217.58</v>
      </c>
      <c r="D10" s="12">
        <v>46176</v>
      </c>
      <c r="E10" s="15" t="s">
        <v>16</v>
      </c>
      <c r="F10" s="2" t="s">
        <v>89</v>
      </c>
      <c r="G10" s="2" t="s">
        <v>90</v>
      </c>
    </row>
    <row r="11" spans="1:7" s="6" customFormat="1" ht="44.25" customHeight="1" x14ac:dyDescent="0.2">
      <c r="A11" s="19" t="s">
        <v>47</v>
      </c>
      <c r="B11" s="2" t="s">
        <v>48</v>
      </c>
      <c r="C11" s="11">
        <v>1953.67</v>
      </c>
      <c r="D11" s="12">
        <v>46142</v>
      </c>
      <c r="E11" s="15" t="s">
        <v>16</v>
      </c>
      <c r="F11" s="2" t="s">
        <v>49</v>
      </c>
      <c r="G11" s="2" t="s">
        <v>50</v>
      </c>
    </row>
    <row r="12" spans="1:7" s="6" customFormat="1" ht="44.25" customHeight="1" x14ac:dyDescent="0.2">
      <c r="A12" s="19" t="s">
        <v>58</v>
      </c>
      <c r="B12" s="2" t="s">
        <v>65</v>
      </c>
      <c r="C12" s="11">
        <v>1456</v>
      </c>
      <c r="D12" s="12">
        <v>46164</v>
      </c>
      <c r="E12" s="15" t="s">
        <v>16</v>
      </c>
      <c r="F12" s="2" t="s">
        <v>49</v>
      </c>
      <c r="G12" s="2" t="s">
        <v>50</v>
      </c>
    </row>
    <row r="13" spans="1:7" s="6" customFormat="1" ht="44.25" customHeight="1" x14ac:dyDescent="0.2">
      <c r="A13" s="19" t="s">
        <v>35</v>
      </c>
      <c r="B13" s="2" t="s">
        <v>37</v>
      </c>
      <c r="C13" s="11">
        <v>2998.31</v>
      </c>
      <c r="D13" s="12">
        <v>46140</v>
      </c>
      <c r="E13" s="15" t="s">
        <v>26</v>
      </c>
      <c r="F13" s="2" t="s">
        <v>40</v>
      </c>
      <c r="G13" s="2" t="s">
        <v>41</v>
      </c>
    </row>
    <row r="14" spans="1:7" s="6" customFormat="1" ht="44.25" customHeight="1" x14ac:dyDescent="0.2">
      <c r="A14" s="19" t="s">
        <v>95</v>
      </c>
      <c r="B14" s="2" t="s">
        <v>98</v>
      </c>
      <c r="C14" s="11">
        <v>13175.5</v>
      </c>
      <c r="D14" s="12">
        <v>46184</v>
      </c>
      <c r="E14" s="15" t="s">
        <v>26</v>
      </c>
      <c r="F14" s="2" t="s">
        <v>102</v>
      </c>
      <c r="G14" s="2" t="s">
        <v>103</v>
      </c>
    </row>
    <row r="15" spans="1:7" s="6" customFormat="1" ht="44.25" customHeight="1" x14ac:dyDescent="0.2">
      <c r="A15" s="19" t="s">
        <v>59</v>
      </c>
      <c r="B15" s="2" t="s">
        <v>66</v>
      </c>
      <c r="C15" s="11">
        <v>4186.6000000000004</v>
      </c>
      <c r="D15" s="12">
        <v>46164</v>
      </c>
      <c r="E15" s="15" t="s">
        <v>26</v>
      </c>
      <c r="F15" s="2" t="s">
        <v>74</v>
      </c>
      <c r="G15" s="2" t="s">
        <v>75</v>
      </c>
    </row>
    <row r="16" spans="1:7" s="6" customFormat="1" ht="44.25" customHeight="1" x14ac:dyDescent="0.2">
      <c r="A16" s="19" t="s">
        <v>21</v>
      </c>
      <c r="B16" s="2" t="s">
        <v>24</v>
      </c>
      <c r="C16" s="11">
        <v>2291.4499999999998</v>
      </c>
      <c r="D16" s="12">
        <v>46134</v>
      </c>
      <c r="E16" s="15" t="s">
        <v>27</v>
      </c>
      <c r="F16" s="2" t="s">
        <v>32</v>
      </c>
      <c r="G16" s="2" t="s">
        <v>33</v>
      </c>
    </row>
    <row r="17" spans="1:7" s="6" customFormat="1" ht="44.25" customHeight="1" x14ac:dyDescent="0.2">
      <c r="A17" s="19" t="s">
        <v>105</v>
      </c>
      <c r="B17" s="2" t="s">
        <v>107</v>
      </c>
      <c r="C17" s="11">
        <v>5564.96</v>
      </c>
      <c r="D17" s="12">
        <v>46188</v>
      </c>
      <c r="E17" s="15" t="s">
        <v>108</v>
      </c>
      <c r="F17" s="2" t="s">
        <v>111</v>
      </c>
      <c r="G17" s="2" t="s">
        <v>112</v>
      </c>
    </row>
    <row r="18" spans="1:7" s="6" customFormat="1" ht="44.25" customHeight="1" x14ac:dyDescent="0.2">
      <c r="A18" s="19" t="s">
        <v>43</v>
      </c>
      <c r="B18" s="2" t="s">
        <v>44</v>
      </c>
      <c r="C18" s="11">
        <v>2577.54</v>
      </c>
      <c r="D18" s="12">
        <v>46141</v>
      </c>
      <c r="E18" s="15" t="s">
        <v>26</v>
      </c>
      <c r="F18" s="2" t="s">
        <v>45</v>
      </c>
      <c r="G18" s="2" t="s">
        <v>46</v>
      </c>
    </row>
    <row r="19" spans="1:7" s="6" customFormat="1" ht="44.25" customHeight="1" x14ac:dyDescent="0.2">
      <c r="A19" s="19" t="s">
        <v>96</v>
      </c>
      <c r="B19" s="2" t="s">
        <v>99</v>
      </c>
      <c r="C19" s="11">
        <v>16710.099999999999</v>
      </c>
      <c r="D19" s="12">
        <v>46184</v>
      </c>
      <c r="E19" s="15" t="s">
        <v>42</v>
      </c>
      <c r="F19" s="2" t="s">
        <v>45</v>
      </c>
      <c r="G19" s="2" t="s">
        <v>46</v>
      </c>
    </row>
    <row r="20" spans="1:7" s="6" customFormat="1" ht="44.25" customHeight="1" x14ac:dyDescent="0.2">
      <c r="A20" s="19" t="s">
        <v>119</v>
      </c>
      <c r="B20" s="2" t="s">
        <v>120</v>
      </c>
      <c r="C20" s="11">
        <v>24125.78</v>
      </c>
      <c r="D20" s="12">
        <v>46197</v>
      </c>
      <c r="E20" s="15" t="s">
        <v>121</v>
      </c>
      <c r="F20" s="2" t="s">
        <v>122</v>
      </c>
      <c r="G20" s="13" t="s">
        <v>123</v>
      </c>
    </row>
    <row r="21" spans="1:7" s="6" customFormat="1" ht="44.25" customHeight="1" x14ac:dyDescent="0.2">
      <c r="A21" s="20" t="s">
        <v>60</v>
      </c>
      <c r="B21" s="16" t="s">
        <v>67</v>
      </c>
      <c r="C21" s="11">
        <v>6630</v>
      </c>
      <c r="D21" s="12">
        <v>46167</v>
      </c>
      <c r="E21" s="15" t="s">
        <v>69</v>
      </c>
      <c r="F21" s="16" t="s">
        <v>76</v>
      </c>
      <c r="G21" s="17" t="s">
        <v>77</v>
      </c>
    </row>
    <row r="22" spans="1:7" s="6" customFormat="1" ht="44.25" customHeight="1" x14ac:dyDescent="0.2">
      <c r="A22" s="20" t="s">
        <v>61</v>
      </c>
      <c r="B22" s="16" t="s">
        <v>68</v>
      </c>
      <c r="C22" s="11">
        <v>978.45</v>
      </c>
      <c r="D22" s="12">
        <v>46167</v>
      </c>
      <c r="E22" s="15" t="s">
        <v>69</v>
      </c>
      <c r="F22" s="16" t="s">
        <v>76</v>
      </c>
      <c r="G22" s="17" t="s">
        <v>77</v>
      </c>
    </row>
    <row r="23" spans="1:7" s="6" customFormat="1" ht="44.25" customHeight="1" x14ac:dyDescent="0.2">
      <c r="A23" s="20" t="s">
        <v>20</v>
      </c>
      <c r="B23" s="16" t="s">
        <v>23</v>
      </c>
      <c r="C23" s="11">
        <v>5974.98</v>
      </c>
      <c r="D23" s="12">
        <v>46133</v>
      </c>
      <c r="E23" s="15" t="s">
        <v>26</v>
      </c>
      <c r="F23" s="16" t="s">
        <v>30</v>
      </c>
      <c r="G23" s="17" t="s">
        <v>31</v>
      </c>
    </row>
    <row r="24" spans="1:7" s="6" customFormat="1" ht="44.25" customHeight="1" x14ac:dyDescent="0.2">
      <c r="A24" s="20" t="s">
        <v>19</v>
      </c>
      <c r="B24" s="16" t="s">
        <v>22</v>
      </c>
      <c r="C24" s="11">
        <v>1465</v>
      </c>
      <c r="D24" s="12">
        <v>46133</v>
      </c>
      <c r="E24" s="15" t="s">
        <v>25</v>
      </c>
      <c r="F24" s="16" t="s">
        <v>28</v>
      </c>
      <c r="G24" s="17" t="s">
        <v>29</v>
      </c>
    </row>
    <row r="25" spans="1:7" s="6" customFormat="1" ht="44.25" customHeight="1" x14ac:dyDescent="0.2">
      <c r="A25" s="20" t="s">
        <v>78</v>
      </c>
      <c r="B25" s="16" t="s">
        <v>79</v>
      </c>
      <c r="C25" s="11">
        <v>9807.0499999999993</v>
      </c>
      <c r="D25" s="12">
        <v>46174</v>
      </c>
      <c r="E25" s="15" t="s">
        <v>80</v>
      </c>
      <c r="F25" s="16" t="s">
        <v>81</v>
      </c>
      <c r="G25" s="17" t="s">
        <v>82</v>
      </c>
    </row>
    <row r="26" spans="1:7" s="6" customFormat="1" ht="44.25" customHeight="1" x14ac:dyDescent="0.2">
      <c r="A26" s="20" t="s">
        <v>9</v>
      </c>
      <c r="B26" s="16" t="s">
        <v>10</v>
      </c>
      <c r="C26" s="11">
        <v>2768.15</v>
      </c>
      <c r="D26" s="12">
        <v>46118</v>
      </c>
      <c r="E26" s="15" t="s">
        <v>11</v>
      </c>
      <c r="F26" s="16" t="s">
        <v>12</v>
      </c>
      <c r="G26" s="17" t="s">
        <v>13</v>
      </c>
    </row>
    <row r="27" spans="1:7" s="6" customFormat="1" ht="44.25" customHeight="1" x14ac:dyDescent="0.2">
      <c r="A27" s="20" t="s">
        <v>57</v>
      </c>
      <c r="B27" s="16" t="s">
        <v>64</v>
      </c>
      <c r="C27" s="11">
        <v>344.8</v>
      </c>
      <c r="D27" s="12">
        <v>46164</v>
      </c>
      <c r="E27" s="15" t="s">
        <v>11</v>
      </c>
      <c r="F27" s="16" t="s">
        <v>12</v>
      </c>
      <c r="G27" s="17" t="s">
        <v>13</v>
      </c>
    </row>
    <row r="28" spans="1:7" s="6" customFormat="1" ht="44.25" customHeight="1" x14ac:dyDescent="0.2">
      <c r="A28" s="20" t="s">
        <v>14</v>
      </c>
      <c r="B28" s="16" t="s">
        <v>15</v>
      </c>
      <c r="C28" s="11">
        <v>2592.5500000000002</v>
      </c>
      <c r="D28" s="12">
        <v>46121</v>
      </c>
      <c r="E28" s="15" t="s">
        <v>16</v>
      </c>
      <c r="F28" s="16" t="s">
        <v>17</v>
      </c>
      <c r="G28" s="17" t="s">
        <v>18</v>
      </c>
    </row>
    <row r="29" spans="1:7" s="6" customFormat="1" ht="44.25" customHeight="1" x14ac:dyDescent="0.2">
      <c r="A29" s="20" t="s">
        <v>51</v>
      </c>
      <c r="B29" s="16" t="s">
        <v>52</v>
      </c>
      <c r="C29" s="11">
        <v>9527.9699999999993</v>
      </c>
      <c r="D29" s="12">
        <v>46146</v>
      </c>
      <c r="E29" s="15" t="s">
        <v>42</v>
      </c>
      <c r="F29" s="16" t="s">
        <v>53</v>
      </c>
      <c r="G29" s="17" t="s">
        <v>54</v>
      </c>
    </row>
    <row r="30" spans="1:7" s="6" customFormat="1" ht="44.25" customHeight="1" x14ac:dyDescent="0.2">
      <c r="A30" s="20" t="s">
        <v>34</v>
      </c>
      <c r="B30" s="16" t="s">
        <v>36</v>
      </c>
      <c r="C30" s="11">
        <v>9075</v>
      </c>
      <c r="D30" s="12">
        <v>46139</v>
      </c>
      <c r="E30" s="15" t="s">
        <v>42</v>
      </c>
      <c r="F30" s="16" t="s">
        <v>38</v>
      </c>
      <c r="G30" s="17" t="s">
        <v>39</v>
      </c>
    </row>
  </sheetData>
  <sortState xmlns:xlrd2="http://schemas.microsoft.com/office/spreadsheetml/2017/richdata2" ref="A2:G30">
    <sortCondition ref="F2:F30"/>
  </sortState>
  <pageMargins left="0" right="0" top="0" bottom="0" header="0" footer="0"/>
  <pageSetup paperSize="9" firstPageNumber="0" fitToWidth="0" fitToHeight="0" pageOrder="overThenDown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C8D58-F6D1-490F-B0AF-52222CDE60E5}">
  <dimension ref="A4:B5"/>
  <sheetViews>
    <sheetView topLeftCell="A4" workbookViewId="0">
      <selection activeCell="B5" sqref="B5"/>
    </sheetView>
  </sheetViews>
  <sheetFormatPr baseColWidth="10" defaultRowHeight="12.75" x14ac:dyDescent="0.2"/>
  <cols>
    <col min="1" max="1" width="44.28515625" bestFit="1" customWidth="1"/>
    <col min="2" max="2" width="11.7109375" bestFit="1" customWidth="1"/>
  </cols>
  <sheetData>
    <row r="4" spans="1:2" x14ac:dyDescent="0.2">
      <c r="A4" s="5" t="s">
        <v>8</v>
      </c>
      <c r="B4" s="7" t="s">
        <v>6</v>
      </c>
    </row>
    <row r="5" spans="1:2" x14ac:dyDescent="0.2">
      <c r="A5" s="8" t="s">
        <v>6</v>
      </c>
      <c r="B5" s="9">
        <v>179987.21999999997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353888-782d-4e1f-9c1e-a2ed57d3dc71">
      <Terms xmlns="http://schemas.microsoft.com/office/infopath/2007/PartnerControls"/>
    </lcf76f155ced4ddcb4097134ff3c332f>
    <TaxCatchAll xmlns="5097f3cf-2a0c-4cb1-a12a-dbdab95e34af" xsi:nil="true"/>
    <SharedWithUsers xmlns="5097f3cf-2a0c-4cb1-a12a-dbdab95e34af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235774AE20A347AC6439EE4600D8B6" ma:contentTypeVersion="14" ma:contentTypeDescription="Crear nuevo documento." ma:contentTypeScope="" ma:versionID="94fb4d5ca087015e8008bb1a0152ff0e">
  <xsd:schema xmlns:xsd="http://www.w3.org/2001/XMLSchema" xmlns:xs="http://www.w3.org/2001/XMLSchema" xmlns:p="http://schemas.microsoft.com/office/2006/metadata/properties" xmlns:ns2="4d353888-782d-4e1f-9c1e-a2ed57d3dc71" xmlns:ns3="5097f3cf-2a0c-4cb1-a12a-dbdab95e34af" targetNamespace="http://schemas.microsoft.com/office/2006/metadata/properties" ma:root="true" ma:fieldsID="9a3055a20fe035680c475f03de0dc67a" ns2:_="" ns3:_="">
    <xsd:import namespace="4d353888-782d-4e1f-9c1e-a2ed57d3dc71"/>
    <xsd:import namespace="5097f3cf-2a0c-4cb1-a12a-dbdab95e34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3888-782d-4e1f-9c1e-a2ed57d3dc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16c41a3-cc70-4e23-ae39-a970b1b3de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7f3cf-2a0c-4cb1-a12a-dbdab95e3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80bf5ef-fe9b-40a0-8ff9-d42ecaacdd5a}" ma:internalName="TaxCatchAll" ma:showField="CatchAllData" ma:web="5097f3cf-2a0c-4cb1-a12a-dbdab95e3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88DEA57-1468-4515-A6A5-2FADEB28C71A}">
  <ds:schemaRefs>
    <ds:schemaRef ds:uri="http://schemas.microsoft.com/office/2006/metadata/properties"/>
    <ds:schemaRef ds:uri="http://schemas.microsoft.com/office/infopath/2007/PartnerControls"/>
    <ds:schemaRef ds:uri="4d353888-782d-4e1f-9c1e-a2ed57d3dc71"/>
    <ds:schemaRef ds:uri="5097f3cf-2a0c-4cb1-a12a-dbdab95e34af"/>
  </ds:schemaRefs>
</ds:datastoreItem>
</file>

<file path=customXml/itemProps2.xml><?xml version="1.0" encoding="utf-8"?>
<ds:datastoreItem xmlns:ds="http://schemas.openxmlformats.org/officeDocument/2006/customXml" ds:itemID="{8A822914-41CD-4120-BA9D-5D5CF53476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53888-782d-4e1f-9c1e-a2ed57d3dc71"/>
    <ds:schemaRef ds:uri="5097f3cf-2a0c-4cb1-a12a-dbdab95e3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1C715E-3D4B-4F73-A2A6-94C04FBCAA9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029CA35-34C1-46AA-8DAD-FF632995584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Expedientes</vt:lpstr>
      <vt:lpstr>TABLA IMPORTES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David Moreno Cipitria</dc:creator>
  <cp:lastModifiedBy>Ignacio Rosario Teixeira</cp:lastModifiedBy>
  <dcterms:created xsi:type="dcterms:W3CDTF">2019-02-15T13:18:46Z</dcterms:created>
  <dcterms:modified xsi:type="dcterms:W3CDTF">2026-07-21T13:19:51Z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José Antonio García Fernández</vt:lpwstr>
  </property>
  <property fmtid="{D5CDD505-2E9C-101B-9397-08002B2CF9AE}" pid="4" name="xd_ProgID">
    <vt:lpwstr/>
  </property>
  <property fmtid="{D5CDD505-2E9C-101B-9397-08002B2CF9AE}" pid="5" name="_ExtendedDescription">
    <vt:lpwstr/>
  </property>
  <property fmtid="{D5CDD505-2E9C-101B-9397-08002B2CF9AE}" pid="6" name="SharedWithUsers">
    <vt:lpwstr/>
  </property>
  <property fmtid="{D5CDD505-2E9C-101B-9397-08002B2CF9AE}" pid="7" name="display_urn:schemas-microsoft-com:office:office#Author">
    <vt:lpwstr>José Antonio García Fernández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ContentTypeId">
    <vt:lpwstr>0x0101002D235774AE20A347AC6439EE4600D8B6</vt:lpwstr>
  </property>
  <property fmtid="{D5CDD505-2E9C-101B-9397-08002B2CF9AE}" pid="12" name="MediaServiceImageTags">
    <vt:lpwstr/>
  </property>
</Properties>
</file>